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C:\Users\camil\Documents\NOVENO SEMESTRE\BATIFRUIT´S S.A.S\Auditoría T.I\"/>
    </mc:Choice>
  </mc:AlternateContent>
  <xr:revisionPtr revIDLastSave="0" documentId="13_ncr:1_{646968A5-5794-4FC2-A771-EA7F9DD15F5A}" xr6:coauthVersionLast="44" xr6:coauthVersionMax="44" xr10:uidLastSave="{00000000-0000-0000-0000-000000000000}"/>
  <workbookProtection workbookAlgorithmName="SHA-512" workbookHashValue="ZkZ30eekJAdEOUAMOCLtARg4XW2FYXhgX1Pu1mfsYw8ZhH9m5XUiVMwIDwnzkdPg6fmQs1/DEE8XdJrloDGrkg==" workbookSaltValue="V0e9AKZFnKgAlJbzGQ7hdQ==" workbookSpinCount="100000" lockStructure="1"/>
  <bookViews>
    <workbookView xWindow="-120" yWindow="-120" windowWidth="20730" windowHeight="11280" xr2:uid="{00000000-000D-0000-FFFF-FFFF00000000}"/>
  </bookViews>
  <sheets>
    <sheet name="Matriz CID" sheetId="5" r:id="rId1"/>
  </sheets>
  <definedNames>
    <definedName name="_xlnm._FilterDatabase" localSheetId="0" hidden="1">'Matriz CID'!$B$7:$Q$8</definedName>
    <definedName name="AS2DocOpenMode" hidden="1">"AS2DocumentEdit"</definedName>
    <definedName name="Q">#REF!</definedName>
    <definedName name="TextRefCopy5" localSheetId="0">#REF!</definedName>
    <definedName name="TextRefCopy5">#REF!</definedName>
    <definedName name="TextRefCopy6" localSheetId="0">#REF!</definedName>
    <definedName name="TextRefCopy6">#REF!</definedName>
    <definedName name="TextRefCopy7" localSheetId="0">#REF!</definedName>
    <definedName name="TextRefCopy7">#REF!</definedName>
    <definedName name="TextRefCopy8" localSheetId="0">#REF!</definedName>
    <definedName name="TextRefCopy8">#REF!</definedName>
    <definedName name="TextRefCopyRangeCount" hidden="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4" i="5" l="1"/>
  <c r="H23" i="5"/>
  <c r="H22" i="5"/>
  <c r="H21" i="5"/>
  <c r="H20" i="5"/>
  <c r="H19" i="5"/>
  <c r="H18" i="5"/>
  <c r="H17" i="5"/>
  <c r="H16" i="5"/>
  <c r="H15" i="5"/>
  <c r="H14" i="5"/>
  <c r="H13" i="5"/>
  <c r="H12" i="5"/>
  <c r="H11" i="5"/>
  <c r="H10" i="5"/>
  <c r="H9" i="5"/>
</calcChain>
</file>

<file path=xl/sharedStrings.xml><?xml version="1.0" encoding="utf-8"?>
<sst xmlns="http://schemas.openxmlformats.org/spreadsheetml/2006/main" count="108" uniqueCount="74">
  <si>
    <t>MATRIZ CID (CONFIDENCIALIDAD - INTEGRIDAD - DISPONIBILIDAD)</t>
  </si>
  <si>
    <t xml:space="preserve">Tipo de Reporte </t>
  </si>
  <si>
    <t>Área / Dependencia</t>
  </si>
  <si>
    <t>Formato / Medio</t>
  </si>
  <si>
    <t>Confidencialidad</t>
  </si>
  <si>
    <t>Integridad</t>
  </si>
  <si>
    <t>Disponibilidad</t>
  </si>
  <si>
    <t>Total</t>
  </si>
  <si>
    <t>Acciones de Protección</t>
  </si>
  <si>
    <t>Responsable</t>
  </si>
  <si>
    <t>Elementos de Seguridad T.I</t>
  </si>
  <si>
    <t>Saldos Bancarios</t>
  </si>
  <si>
    <t>Claves de acceso</t>
  </si>
  <si>
    <t>Sueldos y Prestaciones</t>
  </si>
  <si>
    <t>Libros de Contabilidad</t>
  </si>
  <si>
    <t xml:space="preserve">Estados Financieros </t>
  </si>
  <si>
    <t xml:space="preserve">Procesos contractuales </t>
  </si>
  <si>
    <t>Correos Electrónicos</t>
  </si>
  <si>
    <t>Publicaciones página web</t>
  </si>
  <si>
    <t>Saldo Deudores/Acreedores</t>
  </si>
  <si>
    <t xml:space="preserve">Pistas de auditoría </t>
  </si>
  <si>
    <t>Actas Asamblea Accionistas</t>
  </si>
  <si>
    <t>Informes financieros adicionales</t>
  </si>
  <si>
    <t>Documentación soporte</t>
  </si>
  <si>
    <t>Escala de Calificación CID</t>
  </si>
  <si>
    <t>Puntaje</t>
  </si>
  <si>
    <t>Muy Alto</t>
  </si>
  <si>
    <t>Alto</t>
  </si>
  <si>
    <t>Moderado</t>
  </si>
  <si>
    <t>Bajo</t>
  </si>
  <si>
    <t>Ventas / Compras</t>
  </si>
  <si>
    <t>T.I</t>
  </si>
  <si>
    <t>RR.HH</t>
  </si>
  <si>
    <t>Gerencia General</t>
  </si>
  <si>
    <t>Saldos anticipos</t>
  </si>
  <si>
    <t>Informe de existencias</t>
  </si>
  <si>
    <t>Coordinador TI</t>
  </si>
  <si>
    <t>Gerente administrativo y recursos humanos</t>
  </si>
  <si>
    <t>Gerente de mercadeo y ventas/Jefe de ventas</t>
  </si>
  <si>
    <t>Gerente financiero</t>
  </si>
  <si>
    <t>Analista marketing digital</t>
  </si>
  <si>
    <t>Gerente general</t>
  </si>
  <si>
    <t>Gerente de producción / Supervisor de producción</t>
  </si>
  <si>
    <t>Gerente administrativo y recursos humanos/ Gerente financiero</t>
  </si>
  <si>
    <t>Financiera</t>
  </si>
  <si>
    <t>Administrativa</t>
  </si>
  <si>
    <t>Mercadeo y ventas</t>
  </si>
  <si>
    <t>Producción</t>
  </si>
  <si>
    <t>Informes estado del patrimonio</t>
  </si>
  <si>
    <t>Digital</t>
  </si>
  <si>
    <t>Fisico</t>
  </si>
  <si>
    <t>Escala Total CID</t>
  </si>
  <si>
    <t>9-11</t>
  </si>
  <si>
    <t>6-8</t>
  </si>
  <si>
    <t>3-5</t>
  </si>
  <si>
    <t>CD</t>
  </si>
  <si>
    <t>Digital y Fisico</t>
  </si>
  <si>
    <t>Asignar permisos de validación de esta información, unicamente a personas del area financiera y validar cada semana las modificaciones realizadas.</t>
  </si>
  <si>
    <t>Asignar permisos de validación de esta información, unicamente a personas relacionadas y permisos de modificación a la persona encargada de la amortización</t>
  </si>
  <si>
    <t>Asignar permisos en el sistema contable para acceder a este información con la autorización del jefe de area</t>
  </si>
  <si>
    <t>Gerente financiero / Gerente general</t>
  </si>
  <si>
    <t>El coordinador de TI, cada 2 meses solicita el cambio de clave de acceso en los diferentes sistemas y recomienda asignar claves con un nivel alto de seguridad (May, minus, numeros y caracteres especiales)</t>
  </si>
  <si>
    <t>El gerente financiero es el encargado de validar los extractos con un token unico de cada banco, posterior a esto registra en helisa los movimientos del mes</t>
  </si>
  <si>
    <t>Cada que sea necesario el gerente general revisara y aprobara la información que se solicite por usuarios externos</t>
  </si>
  <si>
    <t>El gerente general llevara un control mensual de las actas de asamblea, realizara un proceso de validación de los nuevos cambios y sera el unico que puede autorizar el uso de esta información</t>
  </si>
  <si>
    <t>Cada mes el gerente financiero verifica los permisos de acceso de cada usuario en cuanto a la información contable</t>
  </si>
  <si>
    <t>Cada que sea necesario el Gerente Financiero verificara las transacciones mas relevantes y las ultimas modificaciones en los estados financieros</t>
  </si>
  <si>
    <t>Cada vez que sea necesario el Gerente administrativo realizara una revisión precontractual donde verifique los terminos de cada acuerdo y los criterios tributarios</t>
  </si>
  <si>
    <t>A final de cada mes el coordinador de TI realizara un backup de todos los correos corporativos, para tener esta información disponible en cualquier momento y evitar cualquier perdida de información</t>
  </si>
  <si>
    <t>Implementar una intranet donde los empleados puedan consultar información referente a su sueldo y prestaciones de manera individual y confidencial</t>
  </si>
  <si>
    <t>El gerente de mercadeo y ventas validara los saldos a final de mes y revisara las transacciones realizadas durante el periodo correspondiente.</t>
  </si>
  <si>
    <t>Cada 3 meses el gerente de producción realizara un conteo fisico donde se valide las unidades fisicas con las registradas en el sistema contable. Adicional se realizara un analisis de variaciones en entradas y salidas</t>
  </si>
  <si>
    <t>Cada que sea necesario el Gerente general validara la veracidad de la información que se va a publicar en las redes sociales y en la pagina web</t>
  </si>
  <si>
    <t>Cada vez que sea necesario el gerente general firmara como aprobación y validación de los documentos soporte para continuar con los procesos correspondientes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</si>
</sst>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_-&quot;$&quot;* #,##0.00_-;\-&quot;$&quot;* #,##0.00_-;_-&quot;$&quot;*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6"/>
      <color theme="1"/>
      <name val="Calibri"/>
      <family val="2"/>
      <scheme val="minor"/>
    </font>
    <font>
      <b/>
      <sz val="11"/>
      <name val="Calibri"/>
      <family val="2"/>
      <scheme val="minor"/>
    </font>
    <font>
      <b/>
      <sz val="20"/>
      <color theme="0"/>
      <name val="Calibri"/>
      <family val="2"/>
      <scheme val="minor"/>
    </font>
  </fonts>
  <fills count="13">
    <fill>
      <patternFill patternType="none"/>
    </fill>
    <fill>
      <patternFill patternType="gray125"/>
    </fill>
    <fill>
      <patternFill patternType="solid">
        <fgColor theme="4"/>
        <bgColor indexed="64"/>
      </patternFill>
    </fill>
    <fill>
      <patternFill patternType="solid">
        <fgColor theme="7" tint="0.39997558519241921"/>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FF99"/>
        <bgColor indexed="64"/>
      </patternFill>
    </fill>
    <fill>
      <patternFill patternType="solid">
        <fgColor rgb="FFFFCC00"/>
        <bgColor indexed="64"/>
      </patternFill>
    </fill>
    <fill>
      <patternFill patternType="solid">
        <fgColor rgb="FFFF6600"/>
        <bgColor indexed="64"/>
      </patternFill>
    </fill>
    <fill>
      <patternFill patternType="solid">
        <fgColor rgb="FFFF0000"/>
        <bgColor indexed="64"/>
      </patternFill>
    </fill>
    <fill>
      <patternFill patternType="solid">
        <fgColor rgb="FF00CC99"/>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s>
  <cellStyleXfs count="4">
    <xf numFmtId="0" fontId="0" fillId="0" borderId="0"/>
    <xf numFmtId="0" fontId="3" fillId="0" borderId="0"/>
    <xf numFmtId="164" fontId="1" fillId="0" borderId="0" applyFont="0" applyFill="0" applyBorder="0" applyAlignment="0" applyProtection="0"/>
    <xf numFmtId="41" fontId="1" fillId="0" borderId="0" applyFont="0" applyFill="0" applyBorder="0" applyAlignment="0" applyProtection="0"/>
  </cellStyleXfs>
  <cellXfs count="47">
    <xf numFmtId="0" fontId="0" fillId="0" borderId="0" xfId="0"/>
    <xf numFmtId="0" fontId="0" fillId="0" borderId="2" xfId="0" applyBorder="1"/>
    <xf numFmtId="0" fontId="0" fillId="0" borderId="3" xfId="0" applyBorder="1"/>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3" xfId="0"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5" fillId="4" borderId="11" xfId="0" applyFont="1" applyFill="1" applyBorder="1" applyAlignment="1">
      <alignment horizontal="center"/>
    </xf>
    <xf numFmtId="0" fontId="5" fillId="4" borderId="12" xfId="0" applyFont="1" applyFill="1" applyBorder="1" applyAlignment="1">
      <alignment horizontal="center"/>
    </xf>
    <xf numFmtId="0" fontId="2" fillId="0" borderId="10" xfId="0" applyFont="1" applyBorder="1" applyAlignment="1">
      <alignment horizontal="center" vertical="center" textRotation="90"/>
    </xf>
    <xf numFmtId="0" fontId="0" fillId="6" borderId="5" xfId="0" applyFill="1" applyBorder="1" applyAlignment="1">
      <alignment horizontal="center"/>
    </xf>
    <xf numFmtId="0" fontId="0" fillId="3" borderId="5" xfId="0" applyFill="1" applyBorder="1" applyAlignment="1">
      <alignment horizontal="center"/>
    </xf>
    <xf numFmtId="0" fontId="0" fillId="5" borderId="8" xfId="0" applyFill="1" applyBorder="1" applyAlignment="1">
      <alignment horizontal="center"/>
    </xf>
    <xf numFmtId="1" fontId="2" fillId="0" borderId="1" xfId="3" applyNumberFormat="1" applyFont="1" applyBorder="1" applyAlignment="1">
      <alignment horizontal="center" vertical="center"/>
    </xf>
    <xf numFmtId="0" fontId="0" fillId="0" borderId="4" xfId="0" applyBorder="1" applyAlignment="1">
      <alignment horizontal="left" vertical="center"/>
    </xf>
    <xf numFmtId="1" fontId="2" fillId="0" borderId="7" xfId="3" applyNumberFormat="1" applyFont="1" applyBorder="1" applyAlignment="1">
      <alignment horizontal="center" vertical="center"/>
    </xf>
    <xf numFmtId="0" fontId="0" fillId="0" borderId="5" xfId="0" applyBorder="1" applyAlignment="1">
      <alignment vertical="center" wrapText="1"/>
    </xf>
    <xf numFmtId="0" fontId="0" fillId="0" borderId="15" xfId="0" applyBorder="1" applyAlignment="1">
      <alignment vertical="center" wrapText="1"/>
    </xf>
    <xf numFmtId="0" fontId="0" fillId="0" borderId="8" xfId="0" applyBorder="1" applyAlignment="1">
      <alignment vertical="center" wrapText="1"/>
    </xf>
    <xf numFmtId="0" fontId="0" fillId="0" borderId="7" xfId="0" applyBorder="1" applyAlignment="1">
      <alignment horizontal="center" vertical="center"/>
    </xf>
    <xf numFmtId="16" fontId="0" fillId="7" borderId="8" xfId="0" quotePrefix="1" applyNumberFormat="1" applyFill="1" applyBorder="1" applyAlignment="1">
      <alignment horizontal="center"/>
    </xf>
    <xf numFmtId="16" fontId="0" fillId="8" borderId="5" xfId="0" quotePrefix="1" applyNumberFormat="1" applyFill="1" applyBorder="1" applyAlignment="1">
      <alignment horizontal="center"/>
    </xf>
    <xf numFmtId="1" fontId="0" fillId="9" borderId="5" xfId="0" quotePrefix="1" applyNumberFormat="1" applyFill="1" applyBorder="1" applyAlignment="1">
      <alignment horizontal="center"/>
    </xf>
    <xf numFmtId="0" fontId="0" fillId="10" borderId="14" xfId="0" applyFill="1" applyBorder="1" applyAlignment="1">
      <alignment horizontal="center"/>
    </xf>
    <xf numFmtId="0" fontId="0" fillId="11" borderId="14" xfId="0" applyFill="1" applyBorder="1" applyAlignment="1">
      <alignment horizontal="center"/>
    </xf>
    <xf numFmtId="0" fontId="0" fillId="0" borderId="1" xfId="0" applyBorder="1" applyAlignment="1">
      <alignment horizontal="left" vertical="center" wrapText="1"/>
    </xf>
    <xf numFmtId="0" fontId="0" fillId="0" borderId="10" xfId="0" applyBorder="1" applyAlignment="1">
      <alignment horizontal="left" vertical="center" wrapText="1"/>
    </xf>
    <xf numFmtId="0" fontId="0" fillId="0" borderId="7" xfId="0" applyBorder="1" applyAlignment="1">
      <alignment horizontal="left" vertical="center" wrapText="1"/>
    </xf>
    <xf numFmtId="0" fontId="0" fillId="0" borderId="9" xfId="0" applyBorder="1" applyAlignment="1">
      <alignment horizontal="left" vertical="center"/>
    </xf>
    <xf numFmtId="0" fontId="0" fillId="0" borderId="6" xfId="0" applyBorder="1" applyAlignment="1">
      <alignment horizontal="left" vertical="center"/>
    </xf>
    <xf numFmtId="0" fontId="4" fillId="0" borderId="0" xfId="0" applyFont="1" applyAlignment="1">
      <alignment horizontal="center"/>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4" fillId="0" borderId="0" xfId="0" applyFont="1" applyAlignment="1">
      <alignment horizontal="center"/>
    </xf>
    <xf numFmtId="0" fontId="6" fillId="2" borderId="2" xfId="0" applyFont="1" applyFill="1" applyBorder="1" applyAlignment="1">
      <alignment horizontal="center"/>
    </xf>
    <xf numFmtId="0" fontId="6" fillId="2" borderId="0" xfId="0" applyFont="1" applyFill="1" applyAlignment="1">
      <alignment horizontal="center"/>
    </xf>
    <xf numFmtId="0" fontId="6" fillId="2" borderId="3" xfId="0" applyFont="1" applyFill="1" applyBorder="1" applyAlignment="1">
      <alignment horizontal="center"/>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4" borderId="1" xfId="0" applyFont="1" applyFill="1" applyBorder="1" applyAlignment="1">
      <alignment horizontal="center"/>
    </xf>
    <xf numFmtId="0" fontId="2" fillId="12" borderId="1" xfId="0" applyFont="1" applyFill="1" applyBorder="1" applyAlignment="1">
      <alignment horizontal="center" vertical="center"/>
    </xf>
    <xf numFmtId="0" fontId="2" fillId="12" borderId="10" xfId="0" applyFont="1" applyFill="1" applyBorder="1" applyAlignment="1">
      <alignment horizontal="center" vertical="center"/>
    </xf>
  </cellXfs>
  <cellStyles count="4">
    <cellStyle name="Comma [0]" xfId="3" builtinId="6"/>
    <cellStyle name="Currency 2" xfId="2" xr:uid="{00000000-0005-0000-0000-000001000000}"/>
    <cellStyle name="Normal" xfId="0" builtinId="0"/>
    <cellStyle name="Normal 2" xfId="1" xr:uid="{00000000-0005-0000-0000-000003000000}"/>
  </cellStyles>
  <dxfs count="12">
    <dxf>
      <font>
        <color theme="1"/>
      </font>
      <fill>
        <patternFill>
          <bgColor rgb="FFFFFF99"/>
        </patternFill>
      </fill>
    </dxf>
    <dxf>
      <font>
        <color auto="1"/>
      </font>
      <fill>
        <patternFill>
          <bgColor rgb="FFFFCC00"/>
        </patternFill>
      </fill>
    </dxf>
    <dxf>
      <fill>
        <patternFill>
          <bgColor rgb="FFFF6600"/>
        </patternFill>
      </fill>
    </dxf>
    <dxf>
      <fill>
        <patternFill>
          <bgColor rgb="FFFF0000"/>
        </patternFill>
      </fill>
    </dxf>
    <dxf>
      <font>
        <color theme="1"/>
      </font>
      <fill>
        <patternFill>
          <bgColor rgb="FFFFFF99"/>
        </patternFill>
      </fill>
    </dxf>
    <dxf>
      <font>
        <color auto="1"/>
      </font>
      <fill>
        <patternFill>
          <bgColor rgb="FFFFCC00"/>
        </patternFill>
      </fill>
    </dxf>
    <dxf>
      <fill>
        <patternFill>
          <bgColor rgb="FFFF6600"/>
        </patternFill>
      </fill>
    </dxf>
    <dxf>
      <fill>
        <patternFill>
          <bgColor rgb="FFFF0000"/>
        </patternFill>
      </fill>
    </dxf>
    <dxf>
      <fill>
        <patternFill>
          <bgColor rgb="FF00CC99"/>
        </patternFill>
      </fill>
    </dxf>
    <dxf>
      <fill>
        <patternFill>
          <bgColor theme="5" tint="0.59996337778862885"/>
        </patternFill>
      </fill>
    </dxf>
    <dxf>
      <fill>
        <patternFill>
          <bgColor theme="7" tint="0.39994506668294322"/>
        </patternFill>
      </fill>
    </dxf>
    <dxf>
      <fill>
        <patternFill>
          <bgColor theme="9" tint="0.39994506668294322"/>
        </patternFill>
      </fill>
    </dxf>
  </dxfs>
  <tableStyles count="0" defaultTableStyle="TableStyleMedium2" defaultPivotStyle="PivotStyleLight16"/>
  <colors>
    <mruColors>
      <color rgb="FFFF5050"/>
      <color rgb="FF00CC99"/>
      <color rgb="FF00CC66"/>
      <color rgb="FFFF6600"/>
      <color rgb="FFFFCC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226219</xdr:colOff>
      <xdr:row>0</xdr:row>
      <xdr:rowOff>35719</xdr:rowOff>
    </xdr:from>
    <xdr:to>
      <xdr:col>1</xdr:col>
      <xdr:colOff>870662</xdr:colOff>
      <xdr:row>2</xdr:row>
      <xdr:rowOff>239185</xdr:rowOff>
    </xdr:to>
    <xdr:pic>
      <xdr:nvPicPr>
        <xdr:cNvPr id="2" name="Imagen 2">
          <a:extLst>
            <a:ext uri="{FF2B5EF4-FFF2-40B4-BE49-F238E27FC236}">
              <a16:creationId xmlns:a16="http://schemas.microsoft.com/office/drawing/2014/main" id="{A73499FB-EBA6-46B3-A01B-A8DCC39B669F}"/>
            </a:ext>
          </a:extLst>
        </xdr:cNvPr>
        <xdr:cNvPicPr>
          <a:picLocks noChangeAspect="1"/>
        </xdr:cNvPicPr>
      </xdr:nvPicPr>
      <xdr:blipFill>
        <a:blip xmlns:r="http://schemas.openxmlformats.org/officeDocument/2006/relationships" r:embed="rId1"/>
        <a:stretch>
          <a:fillRect/>
        </a:stretch>
      </xdr:blipFill>
      <xdr:spPr>
        <a:xfrm>
          <a:off x="807244" y="35719"/>
          <a:ext cx="644443" cy="736866"/>
        </a:xfrm>
        <a:prstGeom prst="rect">
          <a:avLst/>
        </a:prstGeom>
      </xdr:spPr>
    </xdr:pic>
    <xdr:clientData/>
  </xdr:twoCellAnchor>
  <xdr:twoCellAnchor editAs="oneCell">
    <xdr:from>
      <xdr:col>9</xdr:col>
      <xdr:colOff>2545556</xdr:colOff>
      <xdr:row>0</xdr:row>
      <xdr:rowOff>104775</xdr:rowOff>
    </xdr:from>
    <xdr:to>
      <xdr:col>9</xdr:col>
      <xdr:colOff>3189999</xdr:colOff>
      <xdr:row>3</xdr:row>
      <xdr:rowOff>46303</xdr:rowOff>
    </xdr:to>
    <xdr:pic>
      <xdr:nvPicPr>
        <xdr:cNvPr id="3" name="Imagen 3">
          <a:extLst>
            <a:ext uri="{FF2B5EF4-FFF2-40B4-BE49-F238E27FC236}">
              <a16:creationId xmlns:a16="http://schemas.microsoft.com/office/drawing/2014/main" id="{02B0F892-C752-4861-81DB-0F9107587A2A}"/>
            </a:ext>
          </a:extLst>
        </xdr:cNvPr>
        <xdr:cNvPicPr>
          <a:picLocks noChangeAspect="1"/>
        </xdr:cNvPicPr>
      </xdr:nvPicPr>
      <xdr:blipFill>
        <a:blip xmlns:r="http://schemas.openxmlformats.org/officeDocument/2006/relationships" r:embed="rId1"/>
        <a:stretch>
          <a:fillRect/>
        </a:stretch>
      </xdr:blipFill>
      <xdr:spPr>
        <a:xfrm>
          <a:off x="14166056" y="104775"/>
          <a:ext cx="644443" cy="741628"/>
        </a:xfrm>
        <a:prstGeom prst="rect">
          <a:avLst/>
        </a:prstGeom>
      </xdr:spPr>
    </xdr:pic>
    <xdr:clientData/>
  </xdr:twoCellAnchor>
  <xdr:oneCellAnchor>
    <xdr:from>
      <xdr:col>3</xdr:col>
      <xdr:colOff>789214</xdr:colOff>
      <xdr:row>0</xdr:row>
      <xdr:rowOff>95250</xdr:rowOff>
    </xdr:from>
    <xdr:ext cx="4387996" cy="781111"/>
    <xdr:sp macro="" textlink="">
      <xdr:nvSpPr>
        <xdr:cNvPr id="4" name="Rectangle 3">
          <a:extLst>
            <a:ext uri="{FF2B5EF4-FFF2-40B4-BE49-F238E27FC236}">
              <a16:creationId xmlns:a16="http://schemas.microsoft.com/office/drawing/2014/main" id="{230D6082-79A0-46E4-9E5F-D8CF18D21159}"/>
            </a:ext>
          </a:extLst>
        </xdr:cNvPr>
        <xdr:cNvSpPr/>
      </xdr:nvSpPr>
      <xdr:spPr>
        <a:xfrm>
          <a:off x="5470071" y="95250"/>
          <a:ext cx="4387996" cy="781111"/>
        </a:xfrm>
        <a:prstGeom prst="rect">
          <a:avLst/>
        </a:prstGeom>
        <a:noFill/>
      </xdr:spPr>
      <xdr:txBody>
        <a:bodyPr wrap="none" lIns="91440" tIns="45720" rIns="91440" bIns="45720">
          <a:spAutoFit/>
        </a:bodyPr>
        <a:lstStyle/>
        <a:p>
          <a:pPr algn="ctr"/>
          <a:r>
            <a:rPr lang="en-US" sz="4400" b="1" cap="none" spc="0">
              <a:ln w="22225">
                <a:solidFill>
                  <a:schemeClr val="accent2"/>
                </a:solidFill>
                <a:prstDash val="solid"/>
              </a:ln>
              <a:solidFill>
                <a:schemeClr val="accent2">
                  <a:lumMod val="40000"/>
                  <a:lumOff val="60000"/>
                </a:schemeClr>
              </a:solidFill>
              <a:effectLst/>
            </a:rPr>
            <a:t>BATIFRUIT´S</a:t>
          </a:r>
          <a:r>
            <a:rPr lang="en-US" sz="4400" b="1" cap="none" spc="0" baseline="0">
              <a:ln w="22225">
                <a:solidFill>
                  <a:schemeClr val="accent2"/>
                </a:solidFill>
                <a:prstDash val="solid"/>
              </a:ln>
              <a:solidFill>
                <a:schemeClr val="accent2">
                  <a:lumMod val="40000"/>
                  <a:lumOff val="60000"/>
                </a:schemeClr>
              </a:solidFill>
              <a:effectLst/>
            </a:rPr>
            <a:t> S.A.S</a:t>
          </a:r>
          <a:endParaRPr lang="en-US" sz="4400" b="1" cap="none" spc="0">
            <a:ln w="22225">
              <a:solidFill>
                <a:schemeClr val="accent2"/>
              </a:solidFill>
              <a:prstDash val="solid"/>
            </a:ln>
            <a:solidFill>
              <a:schemeClr val="accent2">
                <a:lumMod val="40000"/>
                <a:lumOff val="60000"/>
              </a:schemeClr>
            </a:solidFill>
            <a:effectLst/>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4524E-53D0-4ECD-9AE8-6A426D104A5A}">
  <dimension ref="B1:Q36"/>
  <sheetViews>
    <sheetView showGridLines="0" showRowColHeaders="0" tabSelected="1" zoomScale="70" zoomScaleNormal="70" workbookViewId="0">
      <selection activeCell="C3" sqref="C3"/>
    </sheetView>
  </sheetViews>
  <sheetFormatPr defaultColWidth="8.7109375" defaultRowHeight="15" x14ac:dyDescent="0.25"/>
  <cols>
    <col min="2" max="2" width="34.42578125" bestFit="1" customWidth="1"/>
    <col min="3" max="3" width="26.85546875" customWidth="1"/>
    <col min="4" max="4" width="17.140625" customWidth="1"/>
    <col min="5" max="7" width="8.140625" customWidth="1"/>
    <col min="9" max="9" width="54" customWidth="1"/>
    <col min="10" max="10" width="48.85546875" customWidth="1"/>
    <col min="17" max="17" width="0" hidden="1" customWidth="1"/>
  </cols>
  <sheetData>
    <row r="1" spans="2:17" ht="21" x14ac:dyDescent="0.35">
      <c r="B1" s="36"/>
      <c r="C1" s="36"/>
      <c r="D1" s="36"/>
      <c r="E1" s="36"/>
      <c r="F1" s="36"/>
      <c r="G1" s="36"/>
      <c r="H1" s="36"/>
      <c r="I1" s="36"/>
      <c r="J1" s="36"/>
      <c r="K1" s="36"/>
    </row>
    <row r="2" spans="2:17" ht="21" x14ac:dyDescent="0.35">
      <c r="B2" s="36"/>
      <c r="C2" s="36"/>
      <c r="D2" s="36"/>
      <c r="E2" s="36"/>
      <c r="F2" s="36"/>
      <c r="G2" s="36"/>
      <c r="H2" s="36"/>
      <c r="I2" s="36"/>
      <c r="J2" s="36"/>
      <c r="K2" s="36"/>
    </row>
    <row r="3" spans="2:17" ht="21" x14ac:dyDescent="0.35">
      <c r="B3" s="31"/>
      <c r="C3" s="31"/>
      <c r="D3" s="31"/>
      <c r="E3" s="31"/>
      <c r="F3" s="31"/>
      <c r="G3" s="31"/>
      <c r="H3" s="31"/>
      <c r="I3" s="31"/>
      <c r="J3" s="31"/>
      <c r="K3" s="31"/>
    </row>
    <row r="4" spans="2:17" ht="21" x14ac:dyDescent="0.35">
      <c r="B4" s="36"/>
      <c r="C4" s="36"/>
      <c r="D4" s="36"/>
      <c r="E4" s="36"/>
      <c r="F4" s="36"/>
      <c r="G4" s="36"/>
      <c r="H4" s="36"/>
      <c r="I4" s="36"/>
      <c r="J4" s="36"/>
      <c r="K4" s="36"/>
    </row>
    <row r="5" spans="2:17" ht="26.25" x14ac:dyDescent="0.4">
      <c r="B5" s="37" t="s">
        <v>0</v>
      </c>
      <c r="C5" s="38"/>
      <c r="D5" s="38"/>
      <c r="E5" s="38"/>
      <c r="F5" s="38"/>
      <c r="G5" s="38"/>
      <c r="H5" s="38"/>
      <c r="I5" s="38"/>
      <c r="J5" s="39"/>
      <c r="Q5" t="s">
        <v>55</v>
      </c>
    </row>
    <row r="6" spans="2:17" ht="4.5" customHeight="1" x14ac:dyDescent="0.25">
      <c r="B6" s="1"/>
      <c r="J6" s="2"/>
      <c r="Q6" t="s">
        <v>56</v>
      </c>
    </row>
    <row r="7" spans="2:17" x14ac:dyDescent="0.25">
      <c r="B7" s="40" t="s">
        <v>1</v>
      </c>
      <c r="C7" s="42" t="s">
        <v>2</v>
      </c>
      <c r="D7" s="42" t="s">
        <v>3</v>
      </c>
      <c r="E7" s="44" t="s">
        <v>10</v>
      </c>
      <c r="F7" s="44"/>
      <c r="G7" s="44"/>
      <c r="H7" s="45" t="s">
        <v>7</v>
      </c>
      <c r="I7" s="32" t="s">
        <v>8</v>
      </c>
      <c r="J7" s="34" t="s">
        <v>9</v>
      </c>
    </row>
    <row r="8" spans="2:17" ht="86.25" customHeight="1" x14ac:dyDescent="0.25">
      <c r="B8" s="41"/>
      <c r="C8" s="43"/>
      <c r="D8" s="43"/>
      <c r="E8" s="10" t="s">
        <v>4</v>
      </c>
      <c r="F8" s="10" t="s">
        <v>5</v>
      </c>
      <c r="G8" s="10" t="s">
        <v>6</v>
      </c>
      <c r="H8" s="46"/>
      <c r="I8" s="33"/>
      <c r="J8" s="35"/>
    </row>
    <row r="9" spans="2:17" ht="85.5" customHeight="1" x14ac:dyDescent="0.25">
      <c r="B9" s="15" t="s">
        <v>12</v>
      </c>
      <c r="C9" s="3" t="s">
        <v>31</v>
      </c>
      <c r="D9" s="4" t="s">
        <v>49</v>
      </c>
      <c r="E9" s="14">
        <v>4</v>
      </c>
      <c r="F9" s="14">
        <v>4</v>
      </c>
      <c r="G9" s="14">
        <v>3</v>
      </c>
      <c r="H9" s="14">
        <f t="shared" ref="H9:H24" si="0">SUM(E9:G9)</f>
        <v>11</v>
      </c>
      <c r="I9" s="26" t="s">
        <v>61</v>
      </c>
      <c r="J9" s="17" t="s">
        <v>36</v>
      </c>
    </row>
    <row r="10" spans="2:17" ht="48" customHeight="1" x14ac:dyDescent="0.25">
      <c r="B10" s="15" t="s">
        <v>11</v>
      </c>
      <c r="C10" s="3" t="s">
        <v>44</v>
      </c>
      <c r="D10" s="4" t="s">
        <v>49</v>
      </c>
      <c r="E10" s="14">
        <v>3</v>
      </c>
      <c r="F10" s="14">
        <v>4</v>
      </c>
      <c r="G10" s="14">
        <v>2</v>
      </c>
      <c r="H10" s="14">
        <f t="shared" si="0"/>
        <v>9</v>
      </c>
      <c r="I10" s="26" t="s">
        <v>62</v>
      </c>
      <c r="J10" s="17" t="s">
        <v>39</v>
      </c>
    </row>
    <row r="11" spans="2:17" ht="45" x14ac:dyDescent="0.25">
      <c r="B11" s="15" t="s">
        <v>20</v>
      </c>
      <c r="C11" s="3" t="s">
        <v>44</v>
      </c>
      <c r="D11" s="4" t="s">
        <v>50</v>
      </c>
      <c r="E11" s="14">
        <v>4</v>
      </c>
      <c r="F11" s="14">
        <v>4</v>
      </c>
      <c r="G11" s="14">
        <v>1</v>
      </c>
      <c r="H11" s="14">
        <f t="shared" si="0"/>
        <v>9</v>
      </c>
      <c r="I11" s="26" t="s">
        <v>63</v>
      </c>
      <c r="J11" s="17" t="s">
        <v>60</v>
      </c>
    </row>
    <row r="12" spans="2:17" ht="75" customHeight="1" x14ac:dyDescent="0.25">
      <c r="B12" s="15" t="s">
        <v>21</v>
      </c>
      <c r="C12" s="3" t="s">
        <v>33</v>
      </c>
      <c r="D12" s="4" t="s">
        <v>50</v>
      </c>
      <c r="E12" s="14">
        <v>4</v>
      </c>
      <c r="F12" s="14">
        <v>4</v>
      </c>
      <c r="G12" s="14">
        <v>1</v>
      </c>
      <c r="H12" s="14">
        <f t="shared" si="0"/>
        <v>9</v>
      </c>
      <c r="I12" s="26" t="s">
        <v>64</v>
      </c>
      <c r="J12" s="17" t="s">
        <v>41</v>
      </c>
    </row>
    <row r="13" spans="2:17" ht="48" customHeight="1" x14ac:dyDescent="0.25">
      <c r="B13" s="15" t="s">
        <v>14</v>
      </c>
      <c r="C13" s="3" t="s">
        <v>44</v>
      </c>
      <c r="D13" s="4" t="s">
        <v>49</v>
      </c>
      <c r="E13" s="14">
        <v>2</v>
      </c>
      <c r="F13" s="14">
        <v>3</v>
      </c>
      <c r="G13" s="14">
        <v>3</v>
      </c>
      <c r="H13" s="14">
        <f t="shared" si="0"/>
        <v>8</v>
      </c>
      <c r="I13" s="26" t="s">
        <v>65</v>
      </c>
      <c r="J13" s="17" t="s">
        <v>39</v>
      </c>
    </row>
    <row r="14" spans="2:17" ht="48" customHeight="1" x14ac:dyDescent="0.25">
      <c r="B14" s="15" t="s">
        <v>15</v>
      </c>
      <c r="C14" s="3" t="s">
        <v>44</v>
      </c>
      <c r="D14" s="4" t="s">
        <v>56</v>
      </c>
      <c r="E14" s="14">
        <v>2</v>
      </c>
      <c r="F14" s="14">
        <v>3</v>
      </c>
      <c r="G14" s="14">
        <v>3</v>
      </c>
      <c r="H14" s="14">
        <f t="shared" si="0"/>
        <v>8</v>
      </c>
      <c r="I14" s="26" t="s">
        <v>66</v>
      </c>
      <c r="J14" s="17" t="s">
        <v>39</v>
      </c>
    </row>
    <row r="15" spans="2:17" ht="66" customHeight="1" x14ac:dyDescent="0.25">
      <c r="B15" s="15" t="s">
        <v>16</v>
      </c>
      <c r="C15" s="3" t="s">
        <v>45</v>
      </c>
      <c r="D15" s="4" t="s">
        <v>50</v>
      </c>
      <c r="E15" s="14">
        <v>4</v>
      </c>
      <c r="F15" s="14">
        <v>3</v>
      </c>
      <c r="G15" s="14">
        <v>1</v>
      </c>
      <c r="H15" s="14">
        <f t="shared" si="0"/>
        <v>8</v>
      </c>
      <c r="I15" s="26" t="s">
        <v>67</v>
      </c>
      <c r="J15" s="17" t="s">
        <v>37</v>
      </c>
    </row>
    <row r="16" spans="2:17" ht="66.75" customHeight="1" x14ac:dyDescent="0.25">
      <c r="B16" s="15" t="s">
        <v>17</v>
      </c>
      <c r="C16" s="3" t="s">
        <v>31</v>
      </c>
      <c r="D16" s="4" t="s">
        <v>49</v>
      </c>
      <c r="E16" s="14">
        <v>3</v>
      </c>
      <c r="F16" s="14">
        <v>3</v>
      </c>
      <c r="G16" s="14">
        <v>2</v>
      </c>
      <c r="H16" s="14">
        <f t="shared" si="0"/>
        <v>8</v>
      </c>
      <c r="I16" s="26" t="s">
        <v>68</v>
      </c>
      <c r="J16" s="17" t="s">
        <v>36</v>
      </c>
    </row>
    <row r="17" spans="2:10" ht="48" customHeight="1" x14ac:dyDescent="0.25">
      <c r="B17" s="15" t="s">
        <v>22</v>
      </c>
      <c r="C17" s="3" t="s">
        <v>44</v>
      </c>
      <c r="D17" s="4" t="s">
        <v>49</v>
      </c>
      <c r="E17" s="14">
        <v>2</v>
      </c>
      <c r="F17" s="14">
        <v>3</v>
      </c>
      <c r="G17" s="14">
        <v>3</v>
      </c>
      <c r="H17" s="14">
        <f t="shared" si="0"/>
        <v>8</v>
      </c>
      <c r="I17" s="26" t="s">
        <v>57</v>
      </c>
      <c r="J17" s="17" t="s">
        <v>39</v>
      </c>
    </row>
    <row r="18" spans="2:10" ht="48" customHeight="1" x14ac:dyDescent="0.25">
      <c r="B18" s="15" t="s">
        <v>48</v>
      </c>
      <c r="C18" s="3" t="s">
        <v>44</v>
      </c>
      <c r="D18" s="4" t="s">
        <v>49</v>
      </c>
      <c r="E18" s="14">
        <v>4</v>
      </c>
      <c r="F18" s="14">
        <v>3</v>
      </c>
      <c r="G18" s="14">
        <v>1</v>
      </c>
      <c r="H18" s="14">
        <f t="shared" si="0"/>
        <v>8</v>
      </c>
      <c r="I18" s="26" t="s">
        <v>59</v>
      </c>
      <c r="J18" s="17" t="s">
        <v>39</v>
      </c>
    </row>
    <row r="19" spans="2:10" ht="78" customHeight="1" x14ac:dyDescent="0.25">
      <c r="B19" s="15" t="s">
        <v>13</v>
      </c>
      <c r="C19" s="3" t="s">
        <v>32</v>
      </c>
      <c r="D19" s="4" t="s">
        <v>56</v>
      </c>
      <c r="E19" s="14">
        <v>2</v>
      </c>
      <c r="F19" s="14">
        <v>3</v>
      </c>
      <c r="G19" s="14">
        <v>2</v>
      </c>
      <c r="H19" s="14">
        <f t="shared" si="0"/>
        <v>7</v>
      </c>
      <c r="I19" s="26" t="s">
        <v>69</v>
      </c>
      <c r="J19" s="17" t="s">
        <v>37</v>
      </c>
    </row>
    <row r="20" spans="2:10" ht="48" customHeight="1" x14ac:dyDescent="0.25">
      <c r="B20" s="15" t="s">
        <v>19</v>
      </c>
      <c r="C20" s="3" t="s">
        <v>30</v>
      </c>
      <c r="D20" s="4" t="s">
        <v>49</v>
      </c>
      <c r="E20" s="14">
        <v>1</v>
      </c>
      <c r="F20" s="14">
        <v>3</v>
      </c>
      <c r="G20" s="14">
        <v>3</v>
      </c>
      <c r="H20" s="14">
        <f t="shared" si="0"/>
        <v>7</v>
      </c>
      <c r="I20" s="26" t="s">
        <v>70</v>
      </c>
      <c r="J20" s="17" t="s">
        <v>38</v>
      </c>
    </row>
    <row r="21" spans="2:10" ht="77.25" customHeight="1" x14ac:dyDescent="0.25">
      <c r="B21" s="29" t="s">
        <v>35</v>
      </c>
      <c r="C21" s="3" t="s">
        <v>47</v>
      </c>
      <c r="D21" s="4" t="s">
        <v>56</v>
      </c>
      <c r="E21" s="14">
        <v>3</v>
      </c>
      <c r="F21" s="14">
        <v>3</v>
      </c>
      <c r="G21" s="14">
        <v>1</v>
      </c>
      <c r="H21" s="14">
        <f t="shared" si="0"/>
        <v>7</v>
      </c>
      <c r="I21" s="27" t="s">
        <v>71</v>
      </c>
      <c r="J21" s="18" t="s">
        <v>42</v>
      </c>
    </row>
    <row r="22" spans="2:10" ht="66" customHeight="1" x14ac:dyDescent="0.25">
      <c r="B22" s="29" t="s">
        <v>18</v>
      </c>
      <c r="C22" s="3" t="s">
        <v>46</v>
      </c>
      <c r="D22" s="4" t="s">
        <v>49</v>
      </c>
      <c r="E22" s="14">
        <v>1</v>
      </c>
      <c r="F22" s="14">
        <v>2</v>
      </c>
      <c r="G22" s="14">
        <v>3</v>
      </c>
      <c r="H22" s="14">
        <f t="shared" si="0"/>
        <v>6</v>
      </c>
      <c r="I22" s="26" t="s">
        <v>72</v>
      </c>
      <c r="J22" s="17" t="s">
        <v>40</v>
      </c>
    </row>
    <row r="23" spans="2:10" ht="48" customHeight="1" x14ac:dyDescent="0.25">
      <c r="B23" s="29" t="s">
        <v>34</v>
      </c>
      <c r="C23" s="3" t="s">
        <v>44</v>
      </c>
      <c r="D23" s="4" t="s">
        <v>49</v>
      </c>
      <c r="E23" s="14">
        <v>2</v>
      </c>
      <c r="F23" s="14">
        <v>3</v>
      </c>
      <c r="G23" s="14">
        <v>1</v>
      </c>
      <c r="H23" s="14">
        <f t="shared" si="0"/>
        <v>6</v>
      </c>
      <c r="I23" s="27" t="s">
        <v>58</v>
      </c>
      <c r="J23" s="17" t="s">
        <v>39</v>
      </c>
    </row>
    <row r="24" spans="2:10" ht="71.25" customHeight="1" thickBot="1" x14ac:dyDescent="0.3">
      <c r="B24" s="30" t="s">
        <v>23</v>
      </c>
      <c r="C24" s="3" t="s">
        <v>44</v>
      </c>
      <c r="D24" s="20" t="s">
        <v>50</v>
      </c>
      <c r="E24" s="16">
        <v>3</v>
      </c>
      <c r="F24" s="16">
        <v>2</v>
      </c>
      <c r="G24" s="16">
        <v>1</v>
      </c>
      <c r="H24" s="16">
        <f t="shared" si="0"/>
        <v>6</v>
      </c>
      <c r="I24" s="28" t="s">
        <v>73</v>
      </c>
      <c r="J24" s="19" t="s">
        <v>43</v>
      </c>
    </row>
    <row r="25" spans="2:10" ht="10.5" customHeight="1" thickBot="1" x14ac:dyDescent="0.3"/>
    <row r="26" spans="2:10" ht="15.75" thickBot="1" x14ac:dyDescent="0.3">
      <c r="B26" s="8" t="s">
        <v>24</v>
      </c>
      <c r="C26" s="9" t="s">
        <v>25</v>
      </c>
    </row>
    <row r="27" spans="2:10" x14ac:dyDescent="0.25">
      <c r="B27" s="5" t="s">
        <v>26</v>
      </c>
      <c r="C27" s="25">
        <v>4</v>
      </c>
    </row>
    <row r="28" spans="2:10" x14ac:dyDescent="0.25">
      <c r="B28" s="6" t="s">
        <v>27</v>
      </c>
      <c r="C28" s="11">
        <v>3</v>
      </c>
    </row>
    <row r="29" spans="2:10" x14ac:dyDescent="0.25">
      <c r="B29" s="6" t="s">
        <v>28</v>
      </c>
      <c r="C29" s="12">
        <v>2</v>
      </c>
    </row>
    <row r="30" spans="2:10" ht="15.75" thickBot="1" x14ac:dyDescent="0.3">
      <c r="B30" s="7" t="s">
        <v>29</v>
      </c>
      <c r="C30" s="13">
        <v>1</v>
      </c>
    </row>
    <row r="31" spans="2:10" ht="15.75" thickBot="1" x14ac:dyDescent="0.3"/>
    <row r="32" spans="2:10" ht="15.75" thickBot="1" x14ac:dyDescent="0.3">
      <c r="B32" s="8" t="s">
        <v>51</v>
      </c>
      <c r="C32" s="9" t="s">
        <v>25</v>
      </c>
    </row>
    <row r="33" spans="2:3" x14ac:dyDescent="0.25">
      <c r="B33" s="5" t="s">
        <v>26</v>
      </c>
      <c r="C33" s="24">
        <v>12</v>
      </c>
    </row>
    <row r="34" spans="2:3" x14ac:dyDescent="0.25">
      <c r="B34" s="6" t="s">
        <v>27</v>
      </c>
      <c r="C34" s="23" t="s">
        <v>52</v>
      </c>
    </row>
    <row r="35" spans="2:3" x14ac:dyDescent="0.25">
      <c r="B35" s="6" t="s">
        <v>28</v>
      </c>
      <c r="C35" s="22" t="s">
        <v>53</v>
      </c>
    </row>
    <row r="36" spans="2:3" ht="15.75" thickBot="1" x14ac:dyDescent="0.3">
      <c r="B36" s="7" t="s">
        <v>29</v>
      </c>
      <c r="C36" s="21" t="s">
        <v>54</v>
      </c>
    </row>
  </sheetData>
  <sheetProtection sheet="1" formatCells="0" formatColumns="0" formatRows="0" insertColumns="0" insertRows="0" insertHyperlinks="0" deleteColumns="0" deleteRows="0" sort="0" autoFilter="0" pivotTables="0"/>
  <mergeCells count="11">
    <mergeCell ref="I7:I8"/>
    <mergeCell ref="J7:J8"/>
    <mergeCell ref="B1:K1"/>
    <mergeCell ref="B2:K2"/>
    <mergeCell ref="B4:K4"/>
    <mergeCell ref="B5:J5"/>
    <mergeCell ref="B7:B8"/>
    <mergeCell ref="C7:C8"/>
    <mergeCell ref="D7:D8"/>
    <mergeCell ref="E7:G7"/>
    <mergeCell ref="H7:H8"/>
  </mergeCells>
  <conditionalFormatting sqref="E9:G24">
    <cfRule type="cellIs" dxfId="11" priority="10" operator="equal">
      <formula>3</formula>
    </cfRule>
    <cfRule type="cellIs" dxfId="10" priority="11" operator="equal">
      <formula>2</formula>
    </cfRule>
    <cfRule type="cellIs" dxfId="9" priority="12" operator="equal">
      <formula>1</formula>
    </cfRule>
  </conditionalFormatting>
  <conditionalFormatting sqref="E9:G24">
    <cfRule type="cellIs" dxfId="8" priority="9" operator="equal">
      <formula>4</formula>
    </cfRule>
  </conditionalFormatting>
  <conditionalFormatting sqref="H9">
    <cfRule type="cellIs" dxfId="7" priority="5" operator="equal">
      <formula>12</formula>
    </cfRule>
    <cfRule type="cellIs" dxfId="6" priority="6" operator="between">
      <formula>9</formula>
      <formula>11</formula>
    </cfRule>
    <cfRule type="cellIs" dxfId="5" priority="7" operator="between">
      <formula>6</formula>
      <formula>8</formula>
    </cfRule>
    <cfRule type="cellIs" dxfId="4" priority="8" operator="between">
      <formula>3</formula>
      <formula>5</formula>
    </cfRule>
  </conditionalFormatting>
  <conditionalFormatting sqref="H10:H24">
    <cfRule type="cellIs" dxfId="3" priority="1" operator="equal">
      <formula>12</formula>
    </cfRule>
    <cfRule type="cellIs" dxfId="2" priority="2" operator="between">
      <formula>9</formula>
      <formula>11</formula>
    </cfRule>
    <cfRule type="cellIs" dxfId="1" priority="3" operator="between">
      <formula>6</formula>
      <formula>8</formula>
    </cfRule>
    <cfRule type="cellIs" dxfId="0" priority="4" operator="between">
      <formula>3</formula>
      <formula>5</formula>
    </cfRule>
  </conditionalFormatting>
  <dataValidations count="3">
    <dataValidation type="list" allowBlank="1" showInputMessage="1" showErrorMessage="1" sqref="D9:D24" xr:uid="{1C0A3B06-9573-437F-A8A5-BBE12E5682A5}">
      <formula1>$Q$5:$Q$6</formula1>
    </dataValidation>
    <dataValidation type="whole" allowBlank="1" showInputMessage="1" showErrorMessage="1" sqref="H9:H24" xr:uid="{46197386-7AC7-4543-BE36-BF72B48CE26A}">
      <formula1>3</formula1>
      <formula2>12</formula2>
    </dataValidation>
    <dataValidation type="whole" allowBlank="1" showInputMessage="1" showErrorMessage="1" sqref="E9:G24" xr:uid="{E70C03D9-246D-45C8-BC3B-B5F52D1B7001}">
      <formula1>1</formula1>
      <formula2>4</formula2>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Matriz CID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Ferney Camilo Ramírez Hamón</dc:creator>
  <cp:lastModifiedBy>Ferney Camilo Ramírez Hamón</cp:lastModifiedBy>
  <cp:lastPrinted>2020-04-18T22:20:28Z</cp:lastPrinted>
  <dcterms:created xsi:type="dcterms:W3CDTF">2020-04-17T23:47:10Z</dcterms:created>
  <dcterms:modified xsi:type="dcterms:W3CDTF">2020-05-16T20:47:26Z</dcterms:modified>
</cp:coreProperties>
</file>